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960" windowHeight="16440"/>
  </bookViews>
  <sheets>
    <sheet name="5.1.1" sheetId="1" r:id="rId1"/>
  </sheets>
  <calcPr calcId="125725"/>
</workbook>
</file>

<file path=xl/calcChain.xml><?xml version="1.0" encoding="utf-8"?>
<calcChain xmlns="http://schemas.openxmlformats.org/spreadsheetml/2006/main">
  <c r="F60" i="1"/>
  <c r="E60"/>
  <c r="F54"/>
  <c r="E54"/>
  <c r="F42"/>
  <c r="E42"/>
  <c r="F27"/>
  <c r="E27"/>
  <c r="F17"/>
  <c r="E17"/>
</calcChain>
</file>

<file path=xl/sharedStrings.xml><?xml version="1.0" encoding="utf-8"?>
<sst xmlns="http://schemas.openxmlformats.org/spreadsheetml/2006/main" count="167" uniqueCount="33">
  <si>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</si>
  <si>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</si>
  <si>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</si>
  <si>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</si>
  <si>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</si>
  <si>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</si>
  <si>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</si>
  <si>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2022-2023</t>
  </si>
  <si>
    <t>OASIS</t>
  </si>
  <si>
    <t>Government</t>
  </si>
  <si>
    <t>GOVT OF WEST BENGAL</t>
  </si>
  <si>
    <t>POST MATRIC- AIKASHREE</t>
  </si>
  <si>
    <t>SVMCM - AIKASHREE</t>
  </si>
  <si>
    <t>TSP</t>
  </si>
  <si>
    <t>Chief Minister Relief Fund</t>
  </si>
  <si>
    <t>SAMAJIK SURAKSHA JOJONA (SSY)</t>
  </si>
  <si>
    <t>INSPIRE SCHOLARSHIP</t>
  </si>
  <si>
    <t>GOVT OF INDIA</t>
  </si>
  <si>
    <t>NSP</t>
  </si>
  <si>
    <t>State Scholarship (SSP)</t>
  </si>
  <si>
    <t>Kanayashree-1</t>
  </si>
  <si>
    <t>Kanayashree-2</t>
  </si>
  <si>
    <t>Swami Vivekananda merit-cum-means scholarship</t>
  </si>
  <si>
    <t>FREESHIP</t>
  </si>
  <si>
    <t>Non-Government</t>
  </si>
  <si>
    <t>Vivekananda Mahavidyalaya</t>
  </si>
  <si>
    <t>TOTAL</t>
  </si>
  <si>
    <t>2021-2022</t>
  </si>
  <si>
    <t>2020-2021</t>
  </si>
  <si>
    <t>AQUQAF</t>
  </si>
  <si>
    <t>2019-2020</t>
  </si>
  <si>
    <t>National Scholarship (NSP)</t>
  </si>
  <si>
    <t>2018-2019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</si>
</sst>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</font>
    <font>
      <b/>
      <sz val="11"/>
      <color indexed="8"/>
      <name val="Calibri"/>
    </font>
    <font>
      <b/>
      <sz val="8"/>
      <color indexed="8"/>
      <name val="Calibri"/>
    </font>
    <font>
      <sz val="11"/>
      <color indexed="8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0" fillId="2" borderId="2" xfId="0" applyNumberFormat="1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vertical="center" wrapText="1"/>
    </xf>
    <xf numFmtId="49" fontId="0" fillId="0" borderId="2" xfId="0" applyNumberFormat="1" applyFont="1" applyBorder="1" applyAlignment="1">
      <alignment horizontal="left"/>
    </xf>
    <xf numFmtId="0" fontId="0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/>
    <xf numFmtId="0" fontId="1" fillId="0" borderId="2" xfId="0" applyNumberFormat="1" applyFont="1" applyBorder="1" applyAlignment="1">
      <alignment horizontal="center"/>
    </xf>
    <xf numFmtId="0" fontId="0" fillId="0" borderId="3" xfId="0" applyFont="1" applyBorder="1" applyAlignment="1"/>
    <xf numFmtId="0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/>
    <xf numFmtId="0" fontId="0" fillId="2" borderId="1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0"/>
  <sheetViews>
    <sheetView showGridLines="0" tabSelected="1" workbookViewId="0">
      <selection activeCell="H10" sqref="H10"/>
    </sheetView>
  </sheetViews>
  <sheetFormatPr defaultColWidth="26.42578125" defaultRowHeight="15" customHeight="1"/>
  <cols>
    <col min="1" max="1" width="12.42578125" style="1" customWidth="1"/>
    <col min="2" max="2" width="46.7109375" style="1" customWidth="1"/>
    <col min="3" max="3" width="19.140625" style="1" customWidth="1"/>
    <col min="4" max="4" width="24.85546875" style="1" customWidth="1"/>
    <col min="5" max="5" width="17.7109375" style="22" customWidth="1"/>
    <col min="6" max="6" width="11.7109375" style="22" customWidth="1"/>
    <col min="7" max="7" width="26.42578125" style="1" customWidth="1"/>
    <col min="8" max="16384" width="26.42578125" style="1"/>
  </cols>
  <sheetData>
    <row r="1" spans="1:8" ht="45.75" customHeight="1">
      <c r="A1" s="23" t="s">
        <v>0</v>
      </c>
      <c r="B1" s="24"/>
      <c r="C1" s="24"/>
      <c r="D1" s="24"/>
      <c r="E1" s="24"/>
      <c r="F1" s="24"/>
      <c r="G1" s="24"/>
      <c r="H1" s="24"/>
    </row>
    <row r="2" spans="1:8" ht="12" customHeight="1">
      <c r="A2" s="2"/>
      <c r="B2" s="2"/>
      <c r="C2" s="2"/>
      <c r="D2" s="2"/>
      <c r="E2" s="19"/>
      <c r="F2" s="19"/>
    </row>
    <row r="3" spans="1:8" ht="43.5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8" ht="18" customHeight="1">
      <c r="A4" s="14" t="s">
        <v>7</v>
      </c>
      <c r="B4" s="5" t="s">
        <v>8</v>
      </c>
      <c r="C4" s="6" t="s">
        <v>9</v>
      </c>
      <c r="D4" s="6" t="s">
        <v>10</v>
      </c>
      <c r="E4" s="8">
        <v>337</v>
      </c>
      <c r="F4" s="20">
        <v>688000</v>
      </c>
    </row>
    <row r="5" spans="1:8" ht="18" customHeight="1">
      <c r="A5" s="15"/>
      <c r="B5" s="7" t="s">
        <v>11</v>
      </c>
      <c r="C5" s="6" t="s">
        <v>9</v>
      </c>
      <c r="D5" s="6" t="s">
        <v>10</v>
      </c>
      <c r="E5" s="20">
        <v>346</v>
      </c>
      <c r="F5" s="20">
        <v>1906380</v>
      </c>
    </row>
    <row r="6" spans="1:8" ht="18" customHeight="1">
      <c r="A6" s="15"/>
      <c r="B6" s="7" t="s">
        <v>12</v>
      </c>
      <c r="C6" s="6" t="s">
        <v>9</v>
      </c>
      <c r="D6" s="6" t="s">
        <v>10</v>
      </c>
      <c r="E6" s="20">
        <v>442</v>
      </c>
      <c r="F6" s="20">
        <v>5760000</v>
      </c>
    </row>
    <row r="7" spans="1:8" ht="18" customHeight="1">
      <c r="A7" s="15"/>
      <c r="B7" s="7" t="s">
        <v>13</v>
      </c>
      <c r="C7" s="6" t="s">
        <v>9</v>
      </c>
      <c r="D7" s="6" t="s">
        <v>10</v>
      </c>
      <c r="E7" s="20">
        <v>13</v>
      </c>
      <c r="F7" s="20">
        <v>62400</v>
      </c>
    </row>
    <row r="8" spans="1:8" ht="18" customHeight="1">
      <c r="A8" s="15"/>
      <c r="B8" s="5" t="s">
        <v>14</v>
      </c>
      <c r="C8" s="6" t="s">
        <v>9</v>
      </c>
      <c r="D8" s="6" t="s">
        <v>10</v>
      </c>
      <c r="E8" s="8">
        <v>9</v>
      </c>
      <c r="F8" s="8">
        <v>90000</v>
      </c>
    </row>
    <row r="9" spans="1:8" ht="18" customHeight="1">
      <c r="A9" s="15"/>
      <c r="B9" s="5" t="s">
        <v>15</v>
      </c>
      <c r="C9" s="6" t="s">
        <v>9</v>
      </c>
      <c r="D9" s="6" t="s">
        <v>10</v>
      </c>
      <c r="E9" s="8">
        <v>3</v>
      </c>
      <c r="F9" s="8">
        <v>30000</v>
      </c>
    </row>
    <row r="10" spans="1:8" ht="18" customHeight="1">
      <c r="A10" s="15"/>
      <c r="B10" s="5" t="s">
        <v>16</v>
      </c>
      <c r="C10" s="6" t="s">
        <v>9</v>
      </c>
      <c r="D10" s="6" t="s">
        <v>17</v>
      </c>
      <c r="E10" s="8">
        <v>21</v>
      </c>
      <c r="F10" s="8">
        <v>1680000</v>
      </c>
    </row>
    <row r="11" spans="1:8" ht="18" customHeight="1">
      <c r="A11" s="15"/>
      <c r="B11" s="5" t="s">
        <v>18</v>
      </c>
      <c r="C11" s="6" t="s">
        <v>9</v>
      </c>
      <c r="D11" s="6" t="s">
        <v>10</v>
      </c>
      <c r="E11" s="8">
        <v>24</v>
      </c>
      <c r="F11" s="8">
        <v>240000</v>
      </c>
    </row>
    <row r="12" spans="1:8" ht="18" customHeight="1">
      <c r="A12" s="15"/>
      <c r="B12" s="5" t="s">
        <v>19</v>
      </c>
      <c r="C12" s="6" t="s">
        <v>9</v>
      </c>
      <c r="D12" s="6" t="s">
        <v>10</v>
      </c>
      <c r="E12" s="8">
        <v>13</v>
      </c>
      <c r="F12" s="8">
        <v>156000</v>
      </c>
    </row>
    <row r="13" spans="1:8" ht="18" customHeight="1">
      <c r="A13" s="15"/>
      <c r="B13" s="5" t="s">
        <v>20</v>
      </c>
      <c r="C13" s="6" t="s">
        <v>9</v>
      </c>
      <c r="D13" s="6" t="s">
        <v>10</v>
      </c>
      <c r="E13" s="8">
        <v>7</v>
      </c>
      <c r="F13" s="8">
        <v>7000</v>
      </c>
    </row>
    <row r="14" spans="1:8" ht="18" customHeight="1">
      <c r="A14" s="15"/>
      <c r="B14" s="5" t="s">
        <v>21</v>
      </c>
      <c r="C14" s="6" t="s">
        <v>9</v>
      </c>
      <c r="D14" s="6" t="s">
        <v>10</v>
      </c>
      <c r="E14" s="20">
        <v>43</v>
      </c>
      <c r="F14" s="8">
        <v>1075000</v>
      </c>
    </row>
    <row r="15" spans="1:8" ht="18" customHeight="1">
      <c r="A15" s="15"/>
      <c r="B15" s="7" t="s">
        <v>22</v>
      </c>
      <c r="C15" s="6" t="s">
        <v>9</v>
      </c>
      <c r="D15" s="6" t="s">
        <v>10</v>
      </c>
      <c r="E15" s="20">
        <v>1638</v>
      </c>
      <c r="F15" s="20">
        <v>21600000</v>
      </c>
    </row>
    <row r="16" spans="1:8" ht="18" customHeight="1">
      <c r="A16" s="15"/>
      <c r="B16" s="7" t="s">
        <v>23</v>
      </c>
      <c r="C16" s="9" t="s">
        <v>24</v>
      </c>
      <c r="D16" s="9" t="s">
        <v>25</v>
      </c>
      <c r="E16" s="20">
        <v>1</v>
      </c>
      <c r="F16" s="20">
        <v>1400</v>
      </c>
    </row>
    <row r="17" spans="1:6" ht="18" customHeight="1">
      <c r="A17" s="15"/>
      <c r="B17" s="16" t="s">
        <v>26</v>
      </c>
      <c r="C17" s="17"/>
      <c r="D17" s="17"/>
      <c r="E17" s="10">
        <f>SUM(E4:E16)</f>
        <v>2897</v>
      </c>
      <c r="F17" s="10">
        <f>SUM(F4:F16)</f>
        <v>33296180</v>
      </c>
    </row>
    <row r="18" spans="1:6" ht="18" customHeight="1">
      <c r="A18" s="11"/>
      <c r="B18" s="11"/>
      <c r="C18" s="11"/>
      <c r="D18" s="11"/>
      <c r="E18" s="21"/>
      <c r="F18" s="21"/>
    </row>
    <row r="19" spans="1:6" ht="18" customHeight="1">
      <c r="A19" s="16" t="s">
        <v>27</v>
      </c>
      <c r="B19" s="5" t="s">
        <v>8</v>
      </c>
      <c r="C19" s="6" t="s">
        <v>9</v>
      </c>
      <c r="D19" s="6" t="s">
        <v>10</v>
      </c>
      <c r="E19" s="20">
        <v>1269</v>
      </c>
      <c r="F19" s="20">
        <v>4848020</v>
      </c>
    </row>
    <row r="20" spans="1:6" ht="18" customHeight="1">
      <c r="A20" s="17"/>
      <c r="B20" s="7" t="s">
        <v>11</v>
      </c>
      <c r="C20" s="6" t="s">
        <v>9</v>
      </c>
      <c r="D20" s="6" t="s">
        <v>10</v>
      </c>
      <c r="E20" s="20">
        <v>396</v>
      </c>
      <c r="F20" s="20">
        <v>1547200</v>
      </c>
    </row>
    <row r="21" spans="1:6" ht="18" customHeight="1">
      <c r="A21" s="17"/>
      <c r="B21" s="7" t="s">
        <v>12</v>
      </c>
      <c r="C21" s="6" t="s">
        <v>9</v>
      </c>
      <c r="D21" s="6" t="s">
        <v>10</v>
      </c>
      <c r="E21" s="20">
        <v>241</v>
      </c>
      <c r="F21" s="20">
        <v>3276000</v>
      </c>
    </row>
    <row r="22" spans="1:6" ht="18" customHeight="1">
      <c r="A22" s="17"/>
      <c r="B22" s="7" t="s">
        <v>13</v>
      </c>
      <c r="C22" s="6" t="s">
        <v>9</v>
      </c>
      <c r="D22" s="6" t="s">
        <v>10</v>
      </c>
      <c r="E22" s="20">
        <v>102</v>
      </c>
      <c r="F22" s="20">
        <v>489600</v>
      </c>
    </row>
    <row r="23" spans="1:6" ht="18" customHeight="1">
      <c r="A23" s="17"/>
      <c r="B23" s="7" t="s">
        <v>22</v>
      </c>
      <c r="C23" s="6" t="s">
        <v>9</v>
      </c>
      <c r="D23" s="6" t="s">
        <v>10</v>
      </c>
      <c r="E23" s="20">
        <v>1028</v>
      </c>
      <c r="F23" s="20">
        <v>14094000</v>
      </c>
    </row>
    <row r="24" spans="1:6" ht="18" customHeight="1">
      <c r="A24" s="17"/>
      <c r="B24" s="5" t="s">
        <v>21</v>
      </c>
      <c r="C24" s="6" t="s">
        <v>9</v>
      </c>
      <c r="D24" s="6" t="s">
        <v>10</v>
      </c>
      <c r="E24" s="20">
        <v>5</v>
      </c>
      <c r="F24" s="20">
        <v>125000</v>
      </c>
    </row>
    <row r="25" spans="1:6" ht="18" customHeight="1">
      <c r="A25" s="17"/>
      <c r="B25" s="5" t="s">
        <v>18</v>
      </c>
      <c r="C25" s="6" t="s">
        <v>9</v>
      </c>
      <c r="D25" s="6" t="s">
        <v>10</v>
      </c>
      <c r="E25" s="20">
        <v>60</v>
      </c>
      <c r="F25" s="20">
        <v>600000</v>
      </c>
    </row>
    <row r="26" spans="1:6" ht="18" customHeight="1">
      <c r="A26" s="17"/>
      <c r="B26" s="7" t="s">
        <v>23</v>
      </c>
      <c r="C26" s="9" t="s">
        <v>24</v>
      </c>
      <c r="D26" s="9" t="s">
        <v>25</v>
      </c>
      <c r="E26" s="20">
        <v>17</v>
      </c>
      <c r="F26" s="20">
        <v>5950</v>
      </c>
    </row>
    <row r="27" spans="1:6" ht="18" customHeight="1">
      <c r="A27" s="17"/>
      <c r="B27" s="16" t="s">
        <v>26</v>
      </c>
      <c r="C27" s="17"/>
      <c r="D27" s="17"/>
      <c r="E27" s="10">
        <f>SUM(E19:E26)</f>
        <v>3118</v>
      </c>
      <c r="F27" s="10">
        <f>SUM(F19:F26)</f>
        <v>24985770</v>
      </c>
    </row>
    <row r="28" spans="1:6" ht="18" customHeight="1">
      <c r="A28" s="11"/>
      <c r="B28" s="11"/>
      <c r="C28" s="11"/>
      <c r="D28" s="11"/>
      <c r="E28" s="21"/>
      <c r="F28" s="21"/>
    </row>
    <row r="29" spans="1:6" ht="18" customHeight="1">
      <c r="A29" s="16" t="s">
        <v>28</v>
      </c>
      <c r="B29" s="5" t="s">
        <v>8</v>
      </c>
      <c r="C29" s="6" t="s">
        <v>9</v>
      </c>
      <c r="D29" s="6" t="s">
        <v>10</v>
      </c>
      <c r="E29" s="20">
        <v>1087</v>
      </c>
      <c r="F29" s="20">
        <v>5895888</v>
      </c>
    </row>
    <row r="30" spans="1:6" ht="18" customHeight="1">
      <c r="A30" s="18"/>
      <c r="B30" s="7" t="s">
        <v>11</v>
      </c>
      <c r="C30" s="6" t="s">
        <v>9</v>
      </c>
      <c r="D30" s="6" t="s">
        <v>10</v>
      </c>
      <c r="E30" s="20">
        <v>280</v>
      </c>
      <c r="F30" s="20">
        <v>1542800</v>
      </c>
    </row>
    <row r="31" spans="1:6" ht="18" customHeight="1">
      <c r="A31" s="17"/>
      <c r="B31" s="7" t="s">
        <v>12</v>
      </c>
      <c r="C31" s="6" t="s">
        <v>9</v>
      </c>
      <c r="D31" s="6" t="s">
        <v>10</v>
      </c>
      <c r="E31" s="20">
        <v>152</v>
      </c>
      <c r="F31" s="20">
        <v>2112000</v>
      </c>
    </row>
    <row r="32" spans="1:6" ht="18" customHeight="1">
      <c r="A32" s="17"/>
      <c r="B32" s="7" t="s">
        <v>13</v>
      </c>
      <c r="C32" s="6" t="s">
        <v>9</v>
      </c>
      <c r="D32" s="6" t="s">
        <v>10</v>
      </c>
      <c r="E32" s="20">
        <v>59</v>
      </c>
      <c r="F32" s="20">
        <v>278400</v>
      </c>
    </row>
    <row r="33" spans="1:6" ht="18" customHeight="1">
      <c r="A33" s="17"/>
      <c r="B33" s="5" t="s">
        <v>14</v>
      </c>
      <c r="C33" s="6" t="s">
        <v>9</v>
      </c>
      <c r="D33" s="6" t="s">
        <v>10</v>
      </c>
      <c r="E33" s="12">
        <v>1</v>
      </c>
      <c r="F33" s="12">
        <v>10000</v>
      </c>
    </row>
    <row r="34" spans="1:6" ht="18" customHeight="1">
      <c r="A34" s="17"/>
      <c r="B34" s="5" t="s">
        <v>15</v>
      </c>
      <c r="C34" s="6" t="s">
        <v>9</v>
      </c>
      <c r="D34" s="6" t="s">
        <v>10</v>
      </c>
      <c r="E34" s="12">
        <v>4</v>
      </c>
      <c r="F34" s="20">
        <v>24000</v>
      </c>
    </row>
    <row r="35" spans="1:6" ht="18" customHeight="1">
      <c r="A35" s="17"/>
      <c r="B35" s="5" t="s">
        <v>16</v>
      </c>
      <c r="C35" s="6" t="s">
        <v>9</v>
      </c>
      <c r="D35" s="6" t="s">
        <v>17</v>
      </c>
      <c r="E35" s="12">
        <v>4</v>
      </c>
      <c r="F35" s="20">
        <v>320000</v>
      </c>
    </row>
    <row r="36" spans="1:6" ht="18" customHeight="1">
      <c r="A36" s="17"/>
      <c r="B36" s="5" t="s">
        <v>18</v>
      </c>
      <c r="C36" s="6" t="s">
        <v>9</v>
      </c>
      <c r="D36" s="6" t="s">
        <v>10</v>
      </c>
      <c r="E36" s="12">
        <v>38</v>
      </c>
      <c r="F36" s="20">
        <v>380000</v>
      </c>
    </row>
    <row r="37" spans="1:6" ht="18" customHeight="1">
      <c r="A37" s="17"/>
      <c r="B37" s="5" t="s">
        <v>20</v>
      </c>
      <c r="C37" s="6" t="s">
        <v>9</v>
      </c>
      <c r="D37" s="6" t="s">
        <v>10</v>
      </c>
      <c r="E37" s="20">
        <v>15</v>
      </c>
      <c r="F37" s="20">
        <v>15000</v>
      </c>
    </row>
    <row r="38" spans="1:6" ht="18" customHeight="1">
      <c r="A38" s="17"/>
      <c r="B38" s="5" t="s">
        <v>29</v>
      </c>
      <c r="C38" s="6" t="s">
        <v>9</v>
      </c>
      <c r="D38" s="6" t="s">
        <v>10</v>
      </c>
      <c r="E38" s="20">
        <v>3</v>
      </c>
      <c r="F38" s="20">
        <v>12000</v>
      </c>
    </row>
    <row r="39" spans="1:6" ht="18" customHeight="1">
      <c r="A39" s="17"/>
      <c r="B39" s="5" t="s">
        <v>21</v>
      </c>
      <c r="C39" s="6" t="s">
        <v>9</v>
      </c>
      <c r="D39" s="6" t="s">
        <v>10</v>
      </c>
      <c r="E39" s="20">
        <v>37</v>
      </c>
      <c r="F39" s="20">
        <v>925000</v>
      </c>
    </row>
    <row r="40" spans="1:6" ht="18" customHeight="1">
      <c r="A40" s="17"/>
      <c r="B40" s="7" t="s">
        <v>22</v>
      </c>
      <c r="C40" s="6" t="s">
        <v>9</v>
      </c>
      <c r="D40" s="6" t="s">
        <v>10</v>
      </c>
      <c r="E40" s="20">
        <v>534</v>
      </c>
      <c r="F40" s="20">
        <v>7392000</v>
      </c>
    </row>
    <row r="41" spans="1:6" ht="18" customHeight="1">
      <c r="A41" s="17"/>
      <c r="B41" s="7" t="s">
        <v>23</v>
      </c>
      <c r="C41" s="9" t="s">
        <v>24</v>
      </c>
      <c r="D41" s="9" t="s">
        <v>25</v>
      </c>
      <c r="E41" s="20">
        <v>24</v>
      </c>
      <c r="F41" s="20">
        <v>10450</v>
      </c>
    </row>
    <row r="42" spans="1:6" ht="18" customHeight="1">
      <c r="A42" s="17"/>
      <c r="B42" s="16" t="s">
        <v>26</v>
      </c>
      <c r="C42" s="17"/>
      <c r="D42" s="17"/>
      <c r="E42" s="10">
        <f>SUM(E29:E41)</f>
        <v>2238</v>
      </c>
      <c r="F42" s="10">
        <f>SUM(F29:F41)</f>
        <v>18917538</v>
      </c>
    </row>
    <row r="43" spans="1:6" ht="18" customHeight="1">
      <c r="A43" s="11"/>
      <c r="B43" s="11"/>
      <c r="C43" s="11"/>
      <c r="D43" s="11"/>
      <c r="E43" s="21"/>
      <c r="F43" s="21"/>
    </row>
    <row r="44" spans="1:6" ht="18" customHeight="1">
      <c r="A44" s="16" t="s">
        <v>30</v>
      </c>
      <c r="B44" s="5" t="s">
        <v>8</v>
      </c>
      <c r="C44" s="6" t="s">
        <v>9</v>
      </c>
      <c r="D44" s="6" t="s">
        <v>10</v>
      </c>
      <c r="E44" s="20">
        <v>613</v>
      </c>
      <c r="F44" s="20">
        <v>3118540</v>
      </c>
    </row>
    <row r="45" spans="1:6" ht="18" customHeight="1">
      <c r="A45" s="18"/>
      <c r="B45" s="7" t="s">
        <v>11</v>
      </c>
      <c r="C45" s="6" t="s">
        <v>9</v>
      </c>
      <c r="D45" s="6" t="s">
        <v>10</v>
      </c>
      <c r="E45" s="20">
        <v>314</v>
      </c>
      <c r="F45" s="20">
        <v>1730140</v>
      </c>
    </row>
    <row r="46" spans="1:6" ht="18" customHeight="1">
      <c r="A46" s="17"/>
      <c r="B46" s="7" t="s">
        <v>12</v>
      </c>
      <c r="C46" s="6" t="s">
        <v>9</v>
      </c>
      <c r="D46" s="6" t="s">
        <v>10</v>
      </c>
      <c r="E46" s="20">
        <v>68</v>
      </c>
      <c r="F46" s="20">
        <v>960000</v>
      </c>
    </row>
    <row r="47" spans="1:6" ht="18" customHeight="1">
      <c r="A47" s="17"/>
      <c r="B47" s="7" t="s">
        <v>13</v>
      </c>
      <c r="C47" s="6" t="s">
        <v>9</v>
      </c>
      <c r="D47" s="6" t="s">
        <v>10</v>
      </c>
      <c r="E47" s="20">
        <v>55</v>
      </c>
      <c r="F47" s="20">
        <v>264000</v>
      </c>
    </row>
    <row r="48" spans="1:6" ht="18" customHeight="1">
      <c r="A48" s="17"/>
      <c r="B48" s="7" t="s">
        <v>22</v>
      </c>
      <c r="C48" s="6" t="s">
        <v>9</v>
      </c>
      <c r="D48" s="6" t="s">
        <v>10</v>
      </c>
      <c r="E48" s="20">
        <v>401</v>
      </c>
      <c r="F48" s="20">
        <v>5694000</v>
      </c>
    </row>
    <row r="49" spans="1:6" ht="18" customHeight="1">
      <c r="A49" s="17"/>
      <c r="B49" s="5" t="s">
        <v>20</v>
      </c>
      <c r="C49" s="6" t="s">
        <v>9</v>
      </c>
      <c r="D49" s="6" t="s">
        <v>10</v>
      </c>
      <c r="E49" s="20">
        <v>28</v>
      </c>
      <c r="F49" s="12">
        <v>28000</v>
      </c>
    </row>
    <row r="50" spans="1:6" ht="18" customHeight="1">
      <c r="A50" s="17"/>
      <c r="B50" s="5" t="s">
        <v>21</v>
      </c>
      <c r="C50" s="6" t="s">
        <v>9</v>
      </c>
      <c r="D50" s="6" t="s">
        <v>10</v>
      </c>
      <c r="E50" s="20">
        <v>134</v>
      </c>
      <c r="F50" s="12">
        <v>3350000</v>
      </c>
    </row>
    <row r="51" spans="1:6" ht="18" customHeight="1">
      <c r="A51" s="17"/>
      <c r="B51" s="13" t="s">
        <v>31</v>
      </c>
      <c r="C51" s="6" t="s">
        <v>9</v>
      </c>
      <c r="D51" s="6" t="s">
        <v>10</v>
      </c>
      <c r="E51" s="12">
        <v>58</v>
      </c>
      <c r="F51" s="20">
        <v>580000</v>
      </c>
    </row>
    <row r="52" spans="1:6" ht="18" customHeight="1">
      <c r="A52" s="17"/>
      <c r="B52" s="13" t="s">
        <v>14</v>
      </c>
      <c r="C52" s="6" t="s">
        <v>9</v>
      </c>
      <c r="D52" s="6" t="s">
        <v>10</v>
      </c>
      <c r="E52" s="12">
        <v>13</v>
      </c>
      <c r="F52" s="20">
        <v>130000</v>
      </c>
    </row>
    <row r="53" spans="1:6" ht="18" customHeight="1">
      <c r="A53" s="17"/>
      <c r="B53" s="7" t="s">
        <v>23</v>
      </c>
      <c r="C53" s="9" t="s">
        <v>24</v>
      </c>
      <c r="D53" s="9" t="s">
        <v>25</v>
      </c>
      <c r="E53" s="20">
        <v>2</v>
      </c>
      <c r="F53" s="20">
        <v>800</v>
      </c>
    </row>
    <row r="54" spans="1:6" ht="18" customHeight="1">
      <c r="A54" s="17"/>
      <c r="B54" s="16" t="s">
        <v>26</v>
      </c>
      <c r="C54" s="17"/>
      <c r="D54" s="17"/>
      <c r="E54" s="10">
        <f>SUM(E44:E53)</f>
        <v>1686</v>
      </c>
      <c r="F54" s="10">
        <f>SUM(F44:F53)</f>
        <v>15855480</v>
      </c>
    </row>
    <row r="55" spans="1:6" ht="18" customHeight="1">
      <c r="A55" s="3" t="s">
        <v>1</v>
      </c>
      <c r="B55" s="4" t="s">
        <v>2</v>
      </c>
      <c r="C55" s="4" t="s">
        <v>3</v>
      </c>
      <c r="D55" s="4" t="s">
        <v>4</v>
      </c>
      <c r="E55" s="4" t="s">
        <v>5</v>
      </c>
      <c r="F55" s="4" t="s">
        <v>6</v>
      </c>
    </row>
    <row r="56" spans="1:6" ht="18" customHeight="1">
      <c r="A56" s="16" t="s">
        <v>32</v>
      </c>
      <c r="B56" s="5" t="s">
        <v>8</v>
      </c>
      <c r="C56" s="6" t="s">
        <v>9</v>
      </c>
      <c r="D56" s="6" t="s">
        <v>10</v>
      </c>
      <c r="E56" s="20">
        <v>751</v>
      </c>
      <c r="F56" s="20">
        <v>3591280</v>
      </c>
    </row>
    <row r="57" spans="1:6" ht="18" customHeight="1">
      <c r="A57" s="17"/>
      <c r="B57" s="5" t="s">
        <v>20</v>
      </c>
      <c r="C57" s="6" t="s">
        <v>9</v>
      </c>
      <c r="D57" s="6" t="s">
        <v>10</v>
      </c>
      <c r="E57" s="12">
        <v>46</v>
      </c>
      <c r="F57" s="12">
        <v>46000</v>
      </c>
    </row>
    <row r="58" spans="1:6" ht="18" customHeight="1">
      <c r="A58" s="17"/>
      <c r="B58" s="5" t="s">
        <v>21</v>
      </c>
      <c r="C58" s="6" t="s">
        <v>9</v>
      </c>
      <c r="D58" s="6" t="s">
        <v>10</v>
      </c>
      <c r="E58" s="12">
        <v>371</v>
      </c>
      <c r="F58" s="12">
        <v>9275000</v>
      </c>
    </row>
    <row r="59" spans="1:6" ht="18" customHeight="1">
      <c r="A59" s="17"/>
      <c r="B59" s="7" t="s">
        <v>22</v>
      </c>
      <c r="C59" s="6" t="s">
        <v>9</v>
      </c>
      <c r="D59" s="6" t="s">
        <v>10</v>
      </c>
      <c r="E59" s="20">
        <v>305</v>
      </c>
      <c r="F59" s="20">
        <v>4428000</v>
      </c>
    </row>
    <row r="60" spans="1:6" ht="18" customHeight="1">
      <c r="A60" s="17"/>
      <c r="B60" s="16" t="s">
        <v>26</v>
      </c>
      <c r="C60" s="17"/>
      <c r="D60" s="17"/>
      <c r="E60" s="10">
        <f>SUM(E56:E59)</f>
        <v>1473</v>
      </c>
      <c r="F60" s="10">
        <f>SUM(F56:F59)</f>
        <v>17340280</v>
      </c>
    </row>
  </sheetData>
  <mergeCells count="11">
    <mergeCell ref="A1:H1"/>
    <mergeCell ref="B60:D60"/>
    <mergeCell ref="A56:A60"/>
    <mergeCell ref="A44:A54"/>
    <mergeCell ref="A29:A42"/>
    <mergeCell ref="A19:A27"/>
    <mergeCell ref="A4:A17"/>
    <mergeCell ref="B17:D17"/>
    <mergeCell ref="B27:D27"/>
    <mergeCell ref="B42:D42"/>
    <mergeCell ref="B54:D54"/>
  </mergeCells>
  <pageMargins left="0.7" right="0.7" top="0.25" bottom="0.2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2025-02-27T10:46:02Z</dcterms:modified>
</cp:coreProperties>
</file>